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y\Documents\Bishopswood Golf Course\Annual fees\"/>
    </mc:Choice>
  </mc:AlternateContent>
  <xr:revisionPtr revIDLastSave="0" documentId="8_{7A0E1DC4-D7DE-4B1F-9B1F-48593D086AB4}" xr6:coauthVersionLast="46" xr6:coauthVersionMax="46" xr10:uidLastSave="{00000000-0000-0000-0000-000000000000}"/>
  <bookViews>
    <workbookView xWindow="0" yWindow="600" windowWidth="23040" windowHeight="12360" xr2:uid="{C1A875A2-D5C4-4CC5-BF51-347C4FA942AB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14" i="1"/>
  <c r="C14" i="1"/>
  <c r="E14" i="1"/>
  <c r="C8" i="1"/>
  <c r="C9" i="1"/>
  <c r="C10" i="1"/>
  <c r="C11" i="1"/>
  <c r="C12" i="1"/>
  <c r="C13" i="1"/>
  <c r="C15" i="1"/>
  <c r="B8" i="1"/>
  <c r="E8" i="1"/>
  <c r="B9" i="1"/>
  <c r="E9" i="1"/>
  <c r="B10" i="1"/>
  <c r="E10" i="1"/>
  <c r="B11" i="1"/>
  <c r="E11" i="1"/>
  <c r="B12" i="1"/>
  <c r="E12" i="1"/>
  <c r="B13" i="1"/>
  <c r="E13" i="1"/>
  <c r="B15" i="1"/>
  <c r="E15" i="1"/>
  <c r="C7" i="1"/>
  <c r="E7" i="1"/>
</calcChain>
</file>

<file path=xl/sharedStrings.xml><?xml version="1.0" encoding="utf-8"?>
<sst xmlns="http://schemas.openxmlformats.org/spreadsheetml/2006/main" count="28" uniqueCount="28">
  <si>
    <t>Annual Fees</t>
  </si>
  <si>
    <t>Category</t>
  </si>
  <si>
    <t>Full</t>
  </si>
  <si>
    <t>Full over 75 yrs</t>
  </si>
  <si>
    <t>Full over 65 yrs</t>
  </si>
  <si>
    <t>Junior U18</t>
  </si>
  <si>
    <t>Intermediate 18-25 yrs</t>
  </si>
  <si>
    <t>Intermediate 26-35 yrs</t>
  </si>
  <si>
    <t>County</t>
  </si>
  <si>
    <t>Associate</t>
  </si>
  <si>
    <t>Social</t>
  </si>
  <si>
    <t xml:space="preserve">Payable to </t>
  </si>
  <si>
    <t xml:space="preserve">Bishopswood </t>
  </si>
  <si>
    <t>Golf  Ltd</t>
  </si>
  <si>
    <t xml:space="preserve">1st April 2021 to </t>
  </si>
  <si>
    <t>30th April 2022</t>
  </si>
  <si>
    <t>F &amp; B Levy</t>
  </si>
  <si>
    <t xml:space="preserve">all categories </t>
  </si>
  <si>
    <t>except Juniors</t>
  </si>
  <si>
    <t>Golf Subscription £</t>
  </si>
  <si>
    <t>Vat @ 20% £</t>
  </si>
  <si>
    <t>Total £</t>
  </si>
  <si>
    <t xml:space="preserve"> Annual Driving range membership. Members only</t>
  </si>
  <si>
    <t>10% discount on food &amp; beverage within the facility when using your membership levy card</t>
  </si>
  <si>
    <t>Discounts available to Bishopswood Members:</t>
  </si>
  <si>
    <t>5% cashback on your membership levy card, when £2,000 incl.vat is spent on F &amp; B services</t>
  </si>
  <si>
    <t>via your levy card in a membership year.</t>
  </si>
  <si>
    <t>Golf Club Membership administration fees are payable direct to the golf club.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</si>
</sst>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A6A72-4C24-49D7-AF13-9AB4BEB009CD}">
  <dimension ref="A1:E25"/>
  <sheetViews>
    <sheetView tabSelected="1" workbookViewId="0">
      <selection activeCell="A19" sqref="A19"/>
    </sheetView>
  </sheetViews>
  <sheetFormatPr defaultRowHeight="14.4" x14ac:dyDescent="0.3"/>
  <cols>
    <col min="1" max="1" width="19.6640625" bestFit="1" customWidth="1"/>
    <col min="2" max="2" width="17.88671875" bestFit="1" customWidth="1"/>
    <col min="3" max="3" width="14.6640625" bestFit="1" customWidth="1"/>
    <col min="4" max="4" width="13.6640625" bestFit="1" customWidth="1"/>
  </cols>
  <sheetData>
    <row r="1" spans="1:5" x14ac:dyDescent="0.3">
      <c r="A1" s="1"/>
      <c r="B1" s="1"/>
      <c r="C1" s="1" t="s">
        <v>0</v>
      </c>
      <c r="D1" s="1"/>
      <c r="E1" s="2"/>
    </row>
    <row r="2" spans="1:5" x14ac:dyDescent="0.3">
      <c r="A2" s="1"/>
      <c r="B2" s="1" t="s">
        <v>14</v>
      </c>
      <c r="C2" s="1" t="s">
        <v>15</v>
      </c>
      <c r="D2" s="1"/>
      <c r="E2" s="2"/>
    </row>
    <row r="3" spans="1:5" x14ac:dyDescent="0.3">
      <c r="A3" s="1"/>
      <c r="B3" s="1" t="s">
        <v>11</v>
      </c>
      <c r="C3" s="1" t="s">
        <v>12</v>
      </c>
      <c r="D3" s="1" t="s">
        <v>13</v>
      </c>
      <c r="E3" s="2"/>
    </row>
    <row r="4" spans="1:5" x14ac:dyDescent="0.3">
      <c r="A4" s="1"/>
      <c r="B4" s="1"/>
      <c r="C4" s="1"/>
      <c r="D4" s="1"/>
      <c r="E4" s="2"/>
    </row>
    <row r="5" spans="1:5" x14ac:dyDescent="0.3">
      <c r="A5" s="1" t="s">
        <v>1</v>
      </c>
      <c r="B5" s="1" t="s">
        <v>19</v>
      </c>
      <c r="C5" s="1" t="s">
        <v>20</v>
      </c>
      <c r="D5" s="1" t="s">
        <v>21</v>
      </c>
      <c r="E5" s="2"/>
    </row>
    <row r="6" spans="1:5" x14ac:dyDescent="0.3">
      <c r="A6" s="2"/>
      <c r="B6" s="2"/>
      <c r="C6" s="2"/>
      <c r="D6" s="2"/>
      <c r="E6" s="2"/>
    </row>
    <row r="7" spans="1:5" x14ac:dyDescent="0.3">
      <c r="A7" s="2" t="s">
        <v>2</v>
      </c>
      <c r="B7" s="3">
        <f>SUM(D7/120)*100</f>
        <v>645.83333333333326</v>
      </c>
      <c r="C7" s="3">
        <f>SUM(D7/120)*20</f>
        <v>129.16666666666666</v>
      </c>
      <c r="D7" s="3">
        <v>775</v>
      </c>
      <c r="E7" s="3">
        <f>SUM(B7+C7)</f>
        <v>774.99999999999989</v>
      </c>
    </row>
    <row r="8" spans="1:5" x14ac:dyDescent="0.3">
      <c r="A8" s="2" t="s">
        <v>4</v>
      </c>
      <c r="B8" s="3">
        <f t="shared" ref="B8:B15" si="0">SUM(D8/120)*100</f>
        <v>582.5</v>
      </c>
      <c r="C8" s="3">
        <f t="shared" ref="C8:C15" si="1">SUM(D8/120)*20</f>
        <v>116.5</v>
      </c>
      <c r="D8" s="3">
        <v>699</v>
      </c>
      <c r="E8" s="3">
        <f t="shared" ref="E8:E15" si="2">SUM(B8+C8)</f>
        <v>699</v>
      </c>
    </row>
    <row r="9" spans="1:5" x14ac:dyDescent="0.3">
      <c r="A9" s="2" t="s">
        <v>3</v>
      </c>
      <c r="B9" s="3">
        <f t="shared" si="0"/>
        <v>520.83333333333326</v>
      </c>
      <c r="C9" s="3">
        <f t="shared" si="1"/>
        <v>104.16666666666666</v>
      </c>
      <c r="D9" s="3">
        <v>625</v>
      </c>
      <c r="E9" s="3">
        <f t="shared" si="2"/>
        <v>624.99999999999989</v>
      </c>
    </row>
    <row r="10" spans="1:5" x14ac:dyDescent="0.3">
      <c r="A10" s="2" t="s">
        <v>5</v>
      </c>
      <c r="B10" s="3">
        <f t="shared" si="0"/>
        <v>82.5</v>
      </c>
      <c r="C10" s="3">
        <f t="shared" si="1"/>
        <v>16.5</v>
      </c>
      <c r="D10" s="3">
        <v>99</v>
      </c>
      <c r="E10" s="3">
        <f t="shared" si="2"/>
        <v>99</v>
      </c>
    </row>
    <row r="11" spans="1:5" x14ac:dyDescent="0.3">
      <c r="A11" s="2" t="s">
        <v>6</v>
      </c>
      <c r="B11" s="3">
        <f t="shared" si="0"/>
        <v>354.16666666666663</v>
      </c>
      <c r="C11" s="3">
        <f t="shared" si="1"/>
        <v>70.833333333333329</v>
      </c>
      <c r="D11" s="3">
        <v>425</v>
      </c>
      <c r="E11" s="3">
        <f t="shared" si="2"/>
        <v>424.99999999999994</v>
      </c>
    </row>
    <row r="12" spans="1:5" x14ac:dyDescent="0.3">
      <c r="A12" s="2" t="s">
        <v>7</v>
      </c>
      <c r="B12" s="3">
        <f t="shared" si="0"/>
        <v>541.66666666666674</v>
      </c>
      <c r="C12" s="3">
        <f t="shared" si="1"/>
        <v>108.33333333333334</v>
      </c>
      <c r="D12" s="3">
        <v>650</v>
      </c>
      <c r="E12" s="3">
        <f t="shared" si="2"/>
        <v>650.00000000000011</v>
      </c>
    </row>
    <row r="13" spans="1:5" x14ac:dyDescent="0.3">
      <c r="A13" s="2" t="s">
        <v>8</v>
      </c>
      <c r="B13" s="3">
        <f t="shared" si="0"/>
        <v>445.83333333333331</v>
      </c>
      <c r="C13" s="3">
        <f t="shared" si="1"/>
        <v>89.166666666666657</v>
      </c>
      <c r="D13" s="3">
        <v>535</v>
      </c>
      <c r="E13" s="3">
        <f t="shared" si="2"/>
        <v>535</v>
      </c>
    </row>
    <row r="14" spans="1:5" x14ac:dyDescent="0.3">
      <c r="A14" s="2" t="s">
        <v>9</v>
      </c>
      <c r="B14" s="3">
        <f t="shared" si="0"/>
        <v>287.5</v>
      </c>
      <c r="C14" s="3">
        <f t="shared" si="1"/>
        <v>57.5</v>
      </c>
      <c r="D14" s="3">
        <v>345</v>
      </c>
      <c r="E14" s="3">
        <f t="shared" si="2"/>
        <v>345</v>
      </c>
    </row>
    <row r="15" spans="1:5" x14ac:dyDescent="0.3">
      <c r="A15" s="2" t="s">
        <v>10</v>
      </c>
      <c r="B15" s="3">
        <f t="shared" si="0"/>
        <v>75</v>
      </c>
      <c r="C15" s="3">
        <f t="shared" si="1"/>
        <v>15</v>
      </c>
      <c r="D15" s="3">
        <v>90</v>
      </c>
      <c r="E15" s="3">
        <f t="shared" si="2"/>
        <v>90</v>
      </c>
    </row>
    <row r="17" spans="1:5" x14ac:dyDescent="0.3">
      <c r="A17" s="2" t="s">
        <v>16</v>
      </c>
      <c r="B17" s="3">
        <v>50</v>
      </c>
      <c r="C17" s="1" t="s">
        <v>17</v>
      </c>
      <c r="D17" s="1" t="s">
        <v>18</v>
      </c>
      <c r="E17" s="2"/>
    </row>
    <row r="18" spans="1:5" x14ac:dyDescent="0.3">
      <c r="A18" s="15"/>
      <c r="B18" s="16"/>
      <c r="C18" s="17"/>
      <c r="D18" s="17"/>
      <c r="E18" s="15"/>
    </row>
    <row r="19" spans="1:5" x14ac:dyDescent="0.3">
      <c r="A19" s="18" t="s">
        <v>27</v>
      </c>
      <c r="B19" s="16"/>
      <c r="C19" s="17"/>
      <c r="D19" s="17"/>
      <c r="E19" s="15"/>
    </row>
    <row r="21" spans="1:5" ht="43.2" x14ac:dyDescent="0.3">
      <c r="A21" s="5" t="s">
        <v>22</v>
      </c>
      <c r="B21" s="4">
        <v>245</v>
      </c>
    </row>
    <row r="22" spans="1:5" x14ac:dyDescent="0.3">
      <c r="A22" s="9" t="s">
        <v>24</v>
      </c>
      <c r="B22" s="10"/>
      <c r="C22" s="11"/>
    </row>
    <row r="23" spans="1:5" x14ac:dyDescent="0.3">
      <c r="A23" s="6" t="s">
        <v>23</v>
      </c>
      <c r="B23" s="7"/>
      <c r="C23" s="7"/>
      <c r="D23" s="7"/>
      <c r="E23" s="8"/>
    </row>
    <row r="24" spans="1:5" x14ac:dyDescent="0.3">
      <c r="A24" s="9" t="s">
        <v>25</v>
      </c>
      <c r="B24" s="10"/>
      <c r="C24" s="10"/>
      <c r="D24" s="10"/>
      <c r="E24" s="11"/>
    </row>
    <row r="25" spans="1:5" x14ac:dyDescent="0.3">
      <c r="A25" s="12" t="s">
        <v>26</v>
      </c>
      <c r="B25" s="13"/>
      <c r="C25" s="13"/>
      <c r="D25" s="13"/>
      <c r="E25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Secretary</cp:lastModifiedBy>
  <cp:lastPrinted>2020-09-04T11:30:34Z</cp:lastPrinted>
  <dcterms:created xsi:type="dcterms:W3CDTF">2020-09-04T11:18:43Z</dcterms:created>
  <dcterms:modified xsi:type="dcterms:W3CDTF">2021-03-01T14:36:02Z</dcterms:modified>
</cp:coreProperties>
</file>